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F9" i="1" l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E11" i="1" l="1"/>
  <c r="E10" i="1" l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9" i="1"/>
  <c r="G12" i="1"/>
  <c r="H12" i="1"/>
  <c r="I12" i="1"/>
  <c r="H11" i="1"/>
  <c r="G14" i="1"/>
  <c r="G11" i="1"/>
  <c r="G13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10" i="1"/>
  <c r="I13" i="1" l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11" i="1"/>
  <c r="H10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</calcChain>
</file>

<file path=xl/sharedStrings.xml><?xml version="1.0" encoding="utf-8"?>
<sst xmlns="http://schemas.openxmlformats.org/spreadsheetml/2006/main" count="35" uniqueCount="32">
  <si>
    <t>Sheet</t>
  </si>
  <si>
    <t>o/c</t>
  </si>
  <si>
    <t>w/Vista</t>
  </si>
  <si>
    <t>w/ 6x6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</si>
  <si>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</si>
  <si>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</si>
  <si>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</si>
  <si>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</si>
  <si>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</si>
  <si>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</si>
  <si>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</si>
  <si>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</si>
  <si>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</si>
  <si>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</si>
  <si>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</si>
  <si>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</si>
  <si>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</si>
  <si>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M2</t>
  </si>
  <si>
    <t>N</t>
  </si>
  <si>
    <t>N2</t>
  </si>
  <si>
    <t>O</t>
  </si>
  <si>
    <t>P</t>
  </si>
  <si>
    <t>Q</t>
  </si>
  <si>
    <t>R</t>
  </si>
  <si>
    <t>w/ 4x4</t>
  </si>
  <si>
    <t>Cedar 4x4 posts can only go up to 4' O/C</t>
  </si>
  <si>
    <t>Cedar 6x6 posts can only go up to 5' O/C</t>
  </si>
  <si>
    <t>Vista posts or PT wood posts can go up to 6' O/C</t>
  </si>
  <si>
    <t xml:space="preserve">inside </t>
  </si>
  <si>
    <t>post</t>
  </si>
  <si>
    <t>Glass Size Chart with Lite 10 Connector O/C Spacing</t>
  </si>
  <si>
    <t>w/ BLK Invisi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</si>
</sst>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Fill="1" applyBorder="1"/>
    <xf numFmtId="0" fontId="0" fillId="0" borderId="0" xfId="0" applyBorder="1"/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Border="1"/>
    <xf numFmtId="0" fontId="0" fillId="2" borderId="0" xfId="0" applyFill="1" applyBorder="1"/>
    <xf numFmtId="0" fontId="0" fillId="2" borderId="0" xfId="0" applyFill="1"/>
    <xf numFmtId="2" fontId="0" fillId="0" borderId="0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6"/>
  <sheetViews>
    <sheetView tabSelected="1" workbookViewId="0">
      <selection activeCell="N12" sqref="N12"/>
    </sheetView>
  </sheetViews>
  <sheetFormatPr defaultRowHeight="15" x14ac:dyDescent="0.25"/>
  <cols>
    <col min="6" max="6" width="12.140625" bestFit="1" customWidth="1"/>
  </cols>
  <sheetData>
    <row r="3" spans="2:9" x14ac:dyDescent="0.25">
      <c r="B3" t="s">
        <v>30</v>
      </c>
    </row>
    <row r="5" spans="2:9" x14ac:dyDescent="0.25">
      <c r="B5" s="1"/>
      <c r="C5" s="1"/>
      <c r="D5" s="1"/>
      <c r="E5" s="1"/>
      <c r="F5" s="1"/>
      <c r="G5" s="1"/>
      <c r="H5" s="1"/>
    </row>
    <row r="6" spans="2:9" x14ac:dyDescent="0.25">
      <c r="B6" s="1" t="s">
        <v>0</v>
      </c>
      <c r="C6" s="1"/>
      <c r="D6" s="1"/>
      <c r="E6" s="1" t="s">
        <v>28</v>
      </c>
      <c r="F6" s="1" t="s">
        <v>1</v>
      </c>
      <c r="G6" s="1" t="s">
        <v>1</v>
      </c>
      <c r="H6" s="1" t="s">
        <v>1</v>
      </c>
      <c r="I6" s="1" t="s">
        <v>1</v>
      </c>
    </row>
    <row r="7" spans="2:9" x14ac:dyDescent="0.25">
      <c r="B7" s="1"/>
      <c r="C7" s="1"/>
      <c r="D7" s="1"/>
      <c r="E7" s="1" t="s">
        <v>29</v>
      </c>
      <c r="F7" s="1" t="s">
        <v>31</v>
      </c>
      <c r="G7" s="1" t="s">
        <v>2</v>
      </c>
      <c r="H7" s="1" t="s">
        <v>24</v>
      </c>
      <c r="I7" s="1" t="s">
        <v>3</v>
      </c>
    </row>
    <row r="8" spans="2:9" x14ac:dyDescent="0.25">
      <c r="B8" s="1"/>
      <c r="C8" s="1"/>
      <c r="D8" s="1"/>
      <c r="E8" s="1"/>
      <c r="F8" s="1"/>
      <c r="G8" s="1"/>
      <c r="H8" s="1"/>
      <c r="I8" s="1"/>
    </row>
    <row r="9" spans="2:9" x14ac:dyDescent="0.25">
      <c r="B9" s="1" t="s">
        <v>4</v>
      </c>
      <c r="C9" s="1">
        <v>69.811999999999998</v>
      </c>
      <c r="D9" s="1"/>
      <c r="E9" s="1">
        <f>C9+0.658</f>
        <v>70.47</v>
      </c>
      <c r="F9" s="10">
        <f>E9+0.393701</f>
        <v>70.863700999999992</v>
      </c>
      <c r="G9" s="2"/>
      <c r="H9" s="1"/>
      <c r="I9" s="1"/>
    </row>
    <row r="10" spans="2:9" x14ac:dyDescent="0.25">
      <c r="B10" s="1" t="s">
        <v>5</v>
      </c>
      <c r="C10" s="1">
        <v>67.864999999999995</v>
      </c>
      <c r="D10" s="1"/>
      <c r="E10" s="1">
        <f t="shared" ref="E10:E28" si="0">C10+0.658</f>
        <v>68.522999999999996</v>
      </c>
      <c r="F10" s="10">
        <f t="shared" ref="F10:F28" si="1">E10+0.393701</f>
        <v>68.916700999999989</v>
      </c>
      <c r="G10" s="2">
        <f t="shared" ref="G10:G28" si="2">C10+0.658+2.25</f>
        <v>70.772999999999996</v>
      </c>
      <c r="H10" s="2">
        <f t="shared" ref="H10:H28" si="3">C10+0.658+3.5</f>
        <v>72.022999999999996</v>
      </c>
      <c r="I10" s="1"/>
    </row>
    <row r="11" spans="2:9" x14ac:dyDescent="0.25">
      <c r="B11" s="1" t="s">
        <v>6</v>
      </c>
      <c r="C11" s="1">
        <v>65.341999999999999</v>
      </c>
      <c r="D11" s="1"/>
      <c r="E11" s="1">
        <f>C11+0.658</f>
        <v>66</v>
      </c>
      <c r="F11" s="10">
        <f t="shared" si="1"/>
        <v>66.393700999999993</v>
      </c>
      <c r="G11" s="2">
        <f t="shared" si="2"/>
        <v>68.25</v>
      </c>
      <c r="H11" s="2">
        <f t="shared" si="3"/>
        <v>69.5</v>
      </c>
      <c r="I11" s="3">
        <f>C11+0.658+5.5</f>
        <v>71.5</v>
      </c>
    </row>
    <row r="12" spans="2:9" x14ac:dyDescent="0.25">
      <c r="B12" s="1" t="s">
        <v>7</v>
      </c>
      <c r="C12" s="1">
        <v>62.341999999999999</v>
      </c>
      <c r="D12" s="1"/>
      <c r="E12" s="1">
        <f t="shared" si="0"/>
        <v>63</v>
      </c>
      <c r="F12" s="10">
        <f t="shared" si="1"/>
        <v>63.393701</v>
      </c>
      <c r="G12" s="2">
        <f t="shared" si="2"/>
        <v>65.25</v>
      </c>
      <c r="H12" s="2">
        <f t="shared" si="3"/>
        <v>66.5</v>
      </c>
      <c r="I12" s="3">
        <f>C12+0.658+5.5</f>
        <v>68.5</v>
      </c>
    </row>
    <row r="13" spans="2:9" x14ac:dyDescent="0.25">
      <c r="B13" s="1" t="s">
        <v>8</v>
      </c>
      <c r="C13" s="1">
        <v>59.341999999999999</v>
      </c>
      <c r="D13" s="1"/>
      <c r="E13" s="1">
        <f t="shared" si="0"/>
        <v>60</v>
      </c>
      <c r="F13" s="10">
        <f t="shared" si="1"/>
        <v>60.393701</v>
      </c>
      <c r="G13" s="2">
        <f t="shared" si="2"/>
        <v>62.25</v>
      </c>
      <c r="H13" s="2">
        <f t="shared" si="3"/>
        <v>63.5</v>
      </c>
      <c r="I13" s="3">
        <f t="shared" ref="I13:I28" si="4">C13+0.658+5.5</f>
        <v>65.5</v>
      </c>
    </row>
    <row r="14" spans="2:9" x14ac:dyDescent="0.25">
      <c r="B14" s="1" t="s">
        <v>9</v>
      </c>
      <c r="C14" s="1">
        <v>57.811999999999998</v>
      </c>
      <c r="D14" s="1"/>
      <c r="E14" s="1">
        <f t="shared" si="0"/>
        <v>58.47</v>
      </c>
      <c r="F14" s="10">
        <f t="shared" si="1"/>
        <v>58.863700999999999</v>
      </c>
      <c r="G14" s="2">
        <f t="shared" si="2"/>
        <v>60.72</v>
      </c>
      <c r="H14" s="2">
        <f t="shared" si="3"/>
        <v>61.97</v>
      </c>
      <c r="I14" s="3">
        <f t="shared" si="4"/>
        <v>63.97</v>
      </c>
    </row>
    <row r="15" spans="2:9" x14ac:dyDescent="0.25">
      <c r="B15" s="1" t="s">
        <v>10</v>
      </c>
      <c r="C15" s="1">
        <v>55.865000000000002</v>
      </c>
      <c r="D15" s="1"/>
      <c r="E15" s="1">
        <f t="shared" si="0"/>
        <v>56.523000000000003</v>
      </c>
      <c r="F15" s="10">
        <f t="shared" si="1"/>
        <v>56.916701000000003</v>
      </c>
      <c r="G15" s="2">
        <f t="shared" si="2"/>
        <v>58.773000000000003</v>
      </c>
      <c r="H15" s="2">
        <f t="shared" si="3"/>
        <v>60.023000000000003</v>
      </c>
      <c r="I15" s="3">
        <f t="shared" si="4"/>
        <v>62.023000000000003</v>
      </c>
    </row>
    <row r="16" spans="2:9" x14ac:dyDescent="0.25">
      <c r="B16" s="4" t="s">
        <v>11</v>
      </c>
      <c r="C16" s="4">
        <v>53.341999999999999</v>
      </c>
      <c r="D16" s="4"/>
      <c r="E16" s="1">
        <f t="shared" si="0"/>
        <v>54</v>
      </c>
      <c r="F16" s="10">
        <f t="shared" si="1"/>
        <v>54.393701</v>
      </c>
      <c r="G16" s="2">
        <f t="shared" si="2"/>
        <v>56.25</v>
      </c>
      <c r="H16" s="2">
        <f t="shared" si="3"/>
        <v>57.5</v>
      </c>
      <c r="I16" s="8">
        <f t="shared" si="4"/>
        <v>59.5</v>
      </c>
    </row>
    <row r="17" spans="2:9" x14ac:dyDescent="0.25">
      <c r="B17" s="1" t="s">
        <v>12</v>
      </c>
      <c r="C17" s="1">
        <v>51.811999999999998</v>
      </c>
      <c r="D17" s="1"/>
      <c r="E17" s="1">
        <f t="shared" si="0"/>
        <v>52.47</v>
      </c>
      <c r="F17" s="10">
        <f t="shared" si="1"/>
        <v>52.863700999999999</v>
      </c>
      <c r="G17" s="2">
        <f t="shared" si="2"/>
        <v>54.72</v>
      </c>
      <c r="H17" s="2">
        <f t="shared" si="3"/>
        <v>55.97</v>
      </c>
      <c r="I17" s="8">
        <f t="shared" si="4"/>
        <v>57.97</v>
      </c>
    </row>
    <row r="18" spans="2:9" x14ac:dyDescent="0.25">
      <c r="B18" s="1" t="s">
        <v>13</v>
      </c>
      <c r="C18" s="1">
        <v>49.865000000000002</v>
      </c>
      <c r="D18" s="1"/>
      <c r="E18" s="1">
        <f t="shared" si="0"/>
        <v>50.523000000000003</v>
      </c>
      <c r="F18" s="10">
        <f t="shared" si="1"/>
        <v>50.916701000000003</v>
      </c>
      <c r="G18" s="2">
        <f t="shared" si="2"/>
        <v>52.773000000000003</v>
      </c>
      <c r="H18" s="2">
        <f t="shared" si="3"/>
        <v>54.023000000000003</v>
      </c>
      <c r="I18" s="8">
        <f t="shared" si="4"/>
        <v>56.023000000000003</v>
      </c>
    </row>
    <row r="19" spans="2:9" x14ac:dyDescent="0.25">
      <c r="B19" s="1" t="s">
        <v>14</v>
      </c>
      <c r="C19" s="1">
        <v>47.341999999999999</v>
      </c>
      <c r="D19" s="1"/>
      <c r="E19" s="1">
        <f t="shared" si="0"/>
        <v>48</v>
      </c>
      <c r="F19" s="10">
        <f t="shared" si="1"/>
        <v>48.393701</v>
      </c>
      <c r="G19" s="2">
        <f t="shared" si="2"/>
        <v>50.25</v>
      </c>
      <c r="H19" s="2">
        <f t="shared" si="3"/>
        <v>51.5</v>
      </c>
      <c r="I19" s="8">
        <f t="shared" si="4"/>
        <v>53.5</v>
      </c>
    </row>
    <row r="20" spans="2:9" x14ac:dyDescent="0.25">
      <c r="B20" s="1" t="s">
        <v>15</v>
      </c>
      <c r="C20" s="1">
        <v>44.341999999999999</v>
      </c>
      <c r="D20" s="1"/>
      <c r="E20" s="1">
        <f t="shared" si="0"/>
        <v>45</v>
      </c>
      <c r="F20" s="10">
        <f t="shared" si="1"/>
        <v>45.393701</v>
      </c>
      <c r="G20" s="2">
        <f t="shared" si="2"/>
        <v>47.25</v>
      </c>
      <c r="H20" s="2">
        <f t="shared" si="3"/>
        <v>48.5</v>
      </c>
      <c r="I20" s="8">
        <f t="shared" si="4"/>
        <v>50.5</v>
      </c>
    </row>
    <row r="21" spans="2:9" x14ac:dyDescent="0.25">
      <c r="B21" s="1" t="s">
        <v>16</v>
      </c>
      <c r="C21" s="1">
        <v>41.341999999999999</v>
      </c>
      <c r="D21" s="1"/>
      <c r="E21" s="1">
        <f t="shared" si="0"/>
        <v>42</v>
      </c>
      <c r="F21" s="10">
        <f t="shared" si="1"/>
        <v>42.393701</v>
      </c>
      <c r="G21" s="2">
        <f t="shared" si="2"/>
        <v>44.25</v>
      </c>
      <c r="H21" s="8">
        <f t="shared" si="3"/>
        <v>45.5</v>
      </c>
      <c r="I21" s="8">
        <f t="shared" si="4"/>
        <v>47.5</v>
      </c>
    </row>
    <row r="22" spans="2:9" x14ac:dyDescent="0.25">
      <c r="B22" s="5" t="s">
        <v>17</v>
      </c>
      <c r="C22" s="5">
        <v>38.341999999999999</v>
      </c>
      <c r="D22" s="5"/>
      <c r="E22" s="1">
        <f t="shared" si="0"/>
        <v>39</v>
      </c>
      <c r="F22" s="10">
        <f t="shared" si="1"/>
        <v>39.393701</v>
      </c>
      <c r="G22" s="2">
        <f t="shared" si="2"/>
        <v>41.25</v>
      </c>
      <c r="H22" s="8">
        <f t="shared" si="3"/>
        <v>42.5</v>
      </c>
      <c r="I22" s="8">
        <f t="shared" si="4"/>
        <v>44.5</v>
      </c>
    </row>
    <row r="23" spans="2:9" x14ac:dyDescent="0.25">
      <c r="B23" s="1" t="s">
        <v>18</v>
      </c>
      <c r="C23" s="1">
        <v>35.341999999999999</v>
      </c>
      <c r="D23" s="1"/>
      <c r="E23" s="1">
        <f t="shared" si="0"/>
        <v>36</v>
      </c>
      <c r="F23" s="10">
        <f t="shared" si="1"/>
        <v>36.393701</v>
      </c>
      <c r="G23" s="2">
        <f t="shared" si="2"/>
        <v>38.25</v>
      </c>
      <c r="H23" s="8">
        <f t="shared" si="3"/>
        <v>39.5</v>
      </c>
      <c r="I23" s="8">
        <f t="shared" si="4"/>
        <v>41.5</v>
      </c>
    </row>
    <row r="24" spans="2:9" x14ac:dyDescent="0.25">
      <c r="B24" s="1" t="s">
        <v>19</v>
      </c>
      <c r="C24" s="1">
        <v>32.341999999999999</v>
      </c>
      <c r="D24" s="1"/>
      <c r="E24" s="1">
        <f t="shared" si="0"/>
        <v>33</v>
      </c>
      <c r="F24" s="10">
        <f t="shared" si="1"/>
        <v>33.393701</v>
      </c>
      <c r="G24" s="2">
        <f t="shared" si="2"/>
        <v>35.25</v>
      </c>
      <c r="H24" s="8">
        <f t="shared" si="3"/>
        <v>36.5</v>
      </c>
      <c r="I24" s="8">
        <f t="shared" si="4"/>
        <v>38.5</v>
      </c>
    </row>
    <row r="25" spans="2:9" x14ac:dyDescent="0.25">
      <c r="B25" s="1" t="s">
        <v>20</v>
      </c>
      <c r="C25" s="1">
        <v>29.341999999999999</v>
      </c>
      <c r="D25" s="1"/>
      <c r="E25" s="1">
        <f t="shared" si="0"/>
        <v>30</v>
      </c>
      <c r="F25" s="10">
        <f t="shared" si="1"/>
        <v>30.393701</v>
      </c>
      <c r="G25" s="2">
        <f t="shared" si="2"/>
        <v>32.25</v>
      </c>
      <c r="H25" s="8">
        <f t="shared" si="3"/>
        <v>33.5</v>
      </c>
      <c r="I25" s="8">
        <f t="shared" si="4"/>
        <v>35.5</v>
      </c>
    </row>
    <row r="26" spans="2:9" x14ac:dyDescent="0.25">
      <c r="B26" s="1" t="s">
        <v>21</v>
      </c>
      <c r="C26" s="1">
        <v>23.341999999999999</v>
      </c>
      <c r="D26" s="1"/>
      <c r="E26" s="1">
        <f t="shared" si="0"/>
        <v>24</v>
      </c>
      <c r="F26" s="10">
        <f t="shared" si="1"/>
        <v>24.393701</v>
      </c>
      <c r="G26" s="2">
        <f t="shared" si="2"/>
        <v>26.25</v>
      </c>
      <c r="H26" s="8">
        <f t="shared" si="3"/>
        <v>27.5</v>
      </c>
      <c r="I26" s="8">
        <f t="shared" si="4"/>
        <v>29.5</v>
      </c>
    </row>
    <row r="27" spans="2:9" x14ac:dyDescent="0.25">
      <c r="B27" s="1" t="s">
        <v>22</v>
      </c>
      <c r="C27" s="1">
        <v>17.341999999999999</v>
      </c>
      <c r="D27" s="1"/>
      <c r="E27" s="1">
        <f t="shared" si="0"/>
        <v>18</v>
      </c>
      <c r="F27" s="10">
        <f t="shared" si="1"/>
        <v>18.393701</v>
      </c>
      <c r="G27" s="2">
        <f t="shared" si="2"/>
        <v>20.25</v>
      </c>
      <c r="H27" s="8">
        <f t="shared" si="3"/>
        <v>21.5</v>
      </c>
      <c r="I27" s="8">
        <f t="shared" si="4"/>
        <v>23.5</v>
      </c>
    </row>
    <row r="28" spans="2:9" x14ac:dyDescent="0.25">
      <c r="B28" s="1" t="s">
        <v>23</v>
      </c>
      <c r="C28" s="1">
        <v>11.342000000000001</v>
      </c>
      <c r="D28" s="1"/>
      <c r="E28" s="1">
        <f t="shared" si="0"/>
        <v>12</v>
      </c>
      <c r="F28" s="10">
        <f t="shared" si="1"/>
        <v>12.393701</v>
      </c>
      <c r="G28" s="2">
        <f t="shared" si="2"/>
        <v>14.25</v>
      </c>
      <c r="H28" s="8">
        <f t="shared" si="3"/>
        <v>15.5</v>
      </c>
      <c r="I28" s="8">
        <f t="shared" si="4"/>
        <v>17.5</v>
      </c>
    </row>
    <row r="29" spans="2:9" x14ac:dyDescent="0.25">
      <c r="B29" s="1"/>
      <c r="C29" s="1"/>
      <c r="D29" s="1"/>
      <c r="E29" s="1"/>
      <c r="F29" s="1"/>
      <c r="G29" s="6"/>
      <c r="H29" s="1"/>
    </row>
    <row r="30" spans="2:9" x14ac:dyDescent="0.25">
      <c r="B30" t="s">
        <v>27</v>
      </c>
      <c r="G30" s="7"/>
      <c r="H30" s="3"/>
    </row>
    <row r="33" spans="2:5" x14ac:dyDescent="0.25">
      <c r="B33" s="9" t="s">
        <v>26</v>
      </c>
      <c r="C33" s="9"/>
      <c r="D33" s="9"/>
      <c r="E33" s="9"/>
    </row>
    <row r="36" spans="2:5" x14ac:dyDescent="0.25">
      <c r="B36" s="9" t="s">
        <v>25</v>
      </c>
      <c r="C36" s="9"/>
      <c r="D36" s="9"/>
      <c r="E36" s="9"/>
    </row>
  </sheetData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2016-07-15T13:46:08Z</cp:lastPrinted>
  <dcterms:created xsi:type="dcterms:W3CDTF">2016-05-25T18:50:55Z</dcterms:created>
  <dcterms:modified xsi:type="dcterms:W3CDTF">2016-07-25T13:06:19Z</dcterms:modified>
</cp:coreProperties>
</file>